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15345" windowHeight="3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8" i="1"/>
  <c r="H28" i="1"/>
  <c r="H32" i="1" l="1"/>
  <c r="H24" i="1"/>
  <c r="H57" i="1" l="1"/>
  <c r="H36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<sst xmlns="http://schemas.openxmlformats.org/spreadsheetml/2006/main" count="57" uniqueCount="32">
  <si>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</si>
  <si>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</si>
  <si>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</si>
  <si>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</si>
  <si>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</si>
  <si>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</si>
  <si>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</si>
  <si>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</si>
  <si>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</si>
  <si>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</si>
  <si>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</si>
  <si>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</si>
  <si>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</si>
  <si>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</si>
  <si>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</si>
  <si>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</si>
  <si>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</si>
  <si>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</si>
  <si>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</si>
  <si>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</si>
  <si>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</si>
  <si>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</si>
  <si>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</si>
  <si>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</si>
  <si>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</si>
  <si>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</si>
  <si>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</si>
  <si>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</si>
  <si>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</si>
  <si>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25.11.2022.godine Dom zdravlja Požarevac nije izvršio plaćanje prema dobavljačima:  </t>
  </si>
  <si>
    <t>Dana: 25.11.2022</t>
  </si>
  <si>
    <t>Primljena i neutrošena participacija od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</si>
</sst>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5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44890</v>
      </c>
      <c r="H12" s="14">
        <v>3838789.55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44890</v>
      </c>
      <c r="H13" s="2">
        <f>H14+H29-H37-H50</f>
        <v>3834256.4799999995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44890</v>
      </c>
      <c r="H14" s="3">
        <f>SUM(H15:H28)</f>
        <v>3495053.11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</f>
        <v>1011822.0300000005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</f>
        <v>65405.480000000054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44890</v>
      </c>
      <c r="H29" s="3">
        <f>H30+H31+H32+H33+H35+H36+H34</f>
        <v>352671.36999999988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44890</v>
      </c>
      <c r="H37" s="4">
        <f>SUM(H38:H49)</f>
        <v>13468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3636+4916+4916</f>
        <v>13468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44890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44890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3838789.5499999984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2022-11-28T07:09:12Z</dcterms:modified>
  <cp:category/>
  <cp:contentStatus/>
</cp:coreProperties>
</file>